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Puma" sheetId="1" r:id="rId1"/>
  </sheets>
  <definedNames>
    <definedName name="_xlnm._FilterDatabase" localSheetId="0" hidden="1">Puma!$A$1:$K$4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<sst xmlns="http://schemas.openxmlformats.org/spreadsheetml/2006/main" count="25" uniqueCount="21">
  <si>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SKU</t>
  </si>
  <si>
    <t>Description</t>
  </si>
  <si>
    <t>Photo</t>
  </si>
  <si>
    <t>Color</t>
  </si>
  <si>
    <t>Gender</t>
  </si>
  <si>
    <t>WHS</t>
  </si>
  <si>
    <t>RRP</t>
  </si>
  <si>
    <t>116</t>
  </si>
  <si>
    <t>128</t>
  </si>
  <si>
    <t>140</t>
  </si>
  <si>
    <t>152</t>
  </si>
  <si>
    <t>164</t>
  </si>
  <si>
    <t>Total</t>
  </si>
  <si>
    <t>657237-03 / 657243-03</t>
  </si>
  <si>
    <t>TeamLIGA 1/4 ZIP Top + Pant</t>
  </si>
  <si>
    <t>Black/Black</t>
  </si>
  <si>
    <t>Junior</t>
  </si>
  <si>
    <t>657237-02 / 657243-03</t>
  </si>
  <si>
    <t>Blue/Black</t>
  </si>
  <si>
    <t xml:space="preserve"> 657237-06 / 657243-06</t>
  </si>
  <si>
    <t>Navy/Navy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</si>
</sst>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176" formatCode="_-* #,##0.00_-;\-* #,##0.00_-;_-* &quot;-&quot;??_-;_-@_-"/>
    <numFmt numFmtId="177" formatCode="_-* #,##0.00\ &quot;€&quot;_-;\-* #,##0.00\ &quot;€&quot;_-;_-* &quot;-&quot;??\ &quot;€&quot;_-;_-@_-"/>
    <numFmt numFmtId="178" formatCode="_ * #,##0_ ;_ * \-#,##0_ ;_ * &quot;-&quot;_ ;_ @_ "/>
    <numFmt numFmtId="179" formatCode="_-* #,##0.00\ _€_-;\-* #,##0.00\ _€_-;_-* &quot;-&quot;??\ _€_-;_-@_-"/>
    <numFmt numFmtId="180" formatCode="_-* #,##0.00\ [$€-407]_-;\-* #,##0.00\ [$€-407]_-;_-* &quot;-&quot;??\ [$€-407]_-;_-@_-"/>
    <numFmt numFmtId="181" formatCode="_-* #,##0_-;\-* #,##0_-;_-* &quot;-&quot;??_-;_-@_-"/>
  </numFmts>
  <fonts count="28">
    <font>
      <sz val="11"/>
      <color theme="1"/>
      <name val="Calibri"/>
      <charset val="134"/>
      <scheme val="minor"/>
    </font>
    <font>
      <sz val="12"/>
      <name val="Arial Nova"/>
      <charset val="134"/>
    </font>
    <font>
      <b/>
      <sz val="12"/>
      <color rgb="FFFFC000"/>
      <name val="Arial Nova"/>
      <charset val="134"/>
    </font>
    <font>
      <b/>
      <sz val="12"/>
      <name val="Arial Nov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60"/>
      <name val="Calibri"/>
      <charset val="238"/>
    </font>
    <font>
      <sz val="11"/>
      <color theme="1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2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34" borderId="0" applyNumberFormat="0" applyBorder="0" applyAlignment="0" applyProtection="0"/>
    <xf numFmtId="179" fontId="0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6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 applyNumberFormat="0" applyFill="0" applyBorder="0" applyProtection="0"/>
    <xf numFmtId="0" fontId="27" fillId="0" borderId="0" applyNumberFormat="0" applyFill="0" applyBorder="0" applyProtection="0"/>
  </cellStyleXfs>
  <cellXfs count="15">
    <xf numFmtId="0" fontId="0" fillId="0" borderId="0" xfId="0"/>
    <xf numFmtId="0" fontId="1" fillId="0" borderId="0" xfId="5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80" fontId="1" fillId="0" borderId="0" xfId="2" applyNumberFormat="1" applyFont="1" applyFill="1" applyAlignment="1">
      <alignment horizontal="center" vertical="center"/>
    </xf>
    <xf numFmtId="0" fontId="2" fillId="2" borderId="1" xfId="58" applyFont="1" applyFill="1" applyBorder="1" applyAlignment="1">
      <alignment horizontal="center" vertical="center"/>
    </xf>
    <xf numFmtId="180" fontId="2" fillId="2" borderId="1" xfId="58" applyNumberFormat="1" applyFont="1" applyFill="1" applyBorder="1" applyAlignment="1">
      <alignment horizontal="center" vertical="center"/>
    </xf>
    <xf numFmtId="180" fontId="2" fillId="2" borderId="1" xfId="2" applyNumberFormat="1" applyFont="1" applyFill="1" applyBorder="1" applyAlignment="1">
      <alignment horizontal="center" vertical="center"/>
    </xf>
    <xf numFmtId="0" fontId="2" fillId="2" borderId="1" xfId="58" applyFont="1" applyFill="1" applyBorder="1" applyAlignment="1">
      <alignment horizontal="center" vertical="center" wrapText="1"/>
    </xf>
    <xf numFmtId="0" fontId="1" fillId="0" borderId="1" xfId="58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80" fontId="1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181" fontId="3" fillId="0" borderId="0" xfId="1" applyNumberFormat="1" applyFont="1" applyFill="1" applyAlignment="1">
      <alignment horizontal="center" vertical="center"/>
    </xf>
  </cellXfs>
  <cellStyles count="6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uro" xfId="49"/>
    <cellStyle name="Euro 2" xfId="50"/>
    <cellStyle name="Euro 2 2" xfId="51"/>
    <cellStyle name="Euro 3" xfId="52"/>
    <cellStyle name="Excel Built-in Neutral" xfId="53"/>
    <cellStyle name="Milliers 2" xfId="54"/>
    <cellStyle name="Milliers 3" xfId="55"/>
    <cellStyle name="Milliers 4" xfId="56"/>
    <cellStyle name="Monétaire 2" xfId="57"/>
    <cellStyle name="Normal 2" xfId="58"/>
    <cellStyle name="Normal 2 2" xfId="59"/>
    <cellStyle name="Normal 3" xfId="60"/>
    <cellStyle name="Normal 4" xfId="61"/>
    <cellStyle name="Normal 5" xfId="62"/>
    <cellStyle name="Normal 6" xfId="63"/>
    <cellStyle name="Normal 7" xfId="64"/>
    <cellStyle name="Normal 8" xfId="65"/>
    <cellStyle name="Normal 9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147205</xdr:colOff>
      <xdr:row>3</xdr:row>
      <xdr:rowOff>156948</xdr:rowOff>
    </xdr:from>
    <xdr:to>
      <xdr:col>2</xdr:col>
      <xdr:colOff>547687</xdr:colOff>
      <xdr:row>3</xdr:row>
      <xdr:rowOff>1322959</xdr:rowOff>
    </xdr:to>
    <xdr:pic>
      <xdr:nvPicPr>
        <xdr:cNvPr id="154" name="Image 15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8140" y="3252470"/>
          <a:ext cx="400685" cy="1165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122310</xdr:colOff>
      <xdr:row>2</xdr:row>
      <xdr:rowOff>121228</xdr:rowOff>
    </xdr:from>
    <xdr:to>
      <xdr:col>2</xdr:col>
      <xdr:colOff>535782</xdr:colOff>
      <xdr:row>2</xdr:row>
      <xdr:rowOff>1361331</xdr:rowOff>
    </xdr:to>
    <xdr:pic>
      <xdr:nvPicPr>
        <xdr:cNvPr id="156" name="Image 15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3375" y="1758950"/>
          <a:ext cx="413385" cy="1240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93084</xdr:colOff>
      <xdr:row>1</xdr:row>
      <xdr:rowOff>98497</xdr:rowOff>
    </xdr:from>
    <xdr:to>
      <xdr:col>2</xdr:col>
      <xdr:colOff>555525</xdr:colOff>
      <xdr:row>1</xdr:row>
      <xdr:rowOff>1357314</xdr:rowOff>
    </xdr:to>
    <xdr:pic>
      <xdr:nvPicPr>
        <xdr:cNvPr id="157" name="Image 15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4165" y="288925"/>
          <a:ext cx="462280" cy="1258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1"/>
  <dimension ref="A1:M6"/>
  <sheetViews>
    <sheetView showGridLines="0" tabSelected="1" workbookViewId="0">
      <selection activeCell="F1" sqref="F$1:F$1048576"/>
    </sheetView>
  </sheetViews>
  <sheetFormatPr defaultColWidth="11.5727272727273" defaultRowHeight="15" outlineLevelRow="5"/>
  <cols>
    <col min="1" max="1" width="26" style="2" customWidth="1"/>
    <col min="2" max="2" width="31.5727272727273" style="2" customWidth="1"/>
    <col min="3" max="3" width="9.42727272727273" style="2" customWidth="1"/>
    <col min="4" max="4" width="12.8545454545455" style="2" customWidth="1"/>
    <col min="5" max="5" width="9.42727272727273" style="2" customWidth="1"/>
    <col min="6" max="6" width="12.3636363636364" style="3" customWidth="1"/>
    <col min="7" max="7" width="13.3636363636364" style="4" customWidth="1"/>
    <col min="8" max="12" width="6.28181818181818" style="2" customWidth="1"/>
    <col min="13" max="13" width="12.2818181818182" style="4" customWidth="1"/>
    <col min="14" max="16384" width="11.5727272727273" style="2"/>
  </cols>
  <sheetData>
    <row r="1" s="1" customFormat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7" t="s">
        <v>12</v>
      </c>
    </row>
    <row r="2" ht="114" customHeight="1" spans="1:13">
      <c r="A2" s="9" t="s">
        <v>13</v>
      </c>
      <c r="B2" s="10" t="s">
        <v>14</v>
      </c>
      <c r="C2" s="10"/>
      <c r="D2" s="10" t="s">
        <v>15</v>
      </c>
      <c r="E2" s="10" t="s">
        <v>16</v>
      </c>
      <c r="F2" s="11">
        <v>37.5</v>
      </c>
      <c r="G2" s="12">
        <v>75</v>
      </c>
      <c r="H2" s="10">
        <v>63</v>
      </c>
      <c r="I2" s="10">
        <v>130</v>
      </c>
      <c r="J2" s="10">
        <v>164</v>
      </c>
      <c r="K2" s="10">
        <v>151</v>
      </c>
      <c r="L2" s="10">
        <v>122</v>
      </c>
      <c r="M2" s="13">
        <f>SUM(H2:L2)</f>
        <v>630</v>
      </c>
    </row>
    <row r="3" ht="114.75" customHeight="1" spans="1:13">
      <c r="A3" s="9" t="s">
        <v>17</v>
      </c>
      <c r="B3" s="10" t="s">
        <v>14</v>
      </c>
      <c r="C3" s="10"/>
      <c r="D3" s="10" t="s">
        <v>18</v>
      </c>
      <c r="E3" s="10" t="s">
        <v>16</v>
      </c>
      <c r="F3" s="11">
        <v>37.5</v>
      </c>
      <c r="G3" s="12">
        <v>75</v>
      </c>
      <c r="H3" s="10">
        <v>82</v>
      </c>
      <c r="I3" s="10">
        <v>48</v>
      </c>
      <c r="J3" s="10">
        <v>70</v>
      </c>
      <c r="K3" s="10">
        <v>100</v>
      </c>
      <c r="L3" s="10">
        <v>52</v>
      </c>
      <c r="M3" s="13">
        <f t="shared" ref="M3:M4" si="0">SUM(H3:L3)</f>
        <v>352</v>
      </c>
    </row>
    <row r="4" ht="114.75" customHeight="1" spans="1:13">
      <c r="A4" s="9" t="s">
        <v>19</v>
      </c>
      <c r="B4" s="10" t="s">
        <v>14</v>
      </c>
      <c r="C4" s="10"/>
      <c r="D4" s="10" t="s">
        <v>20</v>
      </c>
      <c r="E4" s="10" t="s">
        <v>16</v>
      </c>
      <c r="F4" s="11">
        <v>37.5</v>
      </c>
      <c r="G4" s="12">
        <v>75</v>
      </c>
      <c r="H4" s="10">
        <v>50</v>
      </c>
      <c r="I4" s="10">
        <v>64</v>
      </c>
      <c r="J4" s="10">
        <v>76</v>
      </c>
      <c r="K4" s="10">
        <v>54</v>
      </c>
      <c r="L4" s="10">
        <v>26</v>
      </c>
      <c r="M4" s="13">
        <f t="shared" si="0"/>
        <v>270</v>
      </c>
    </row>
    <row r="6" spans="13:13">
      <c r="M6" s="14">
        <f>SUM(M2:M5)</f>
        <v>1252</v>
      </c>
    </row>
  </sheetData>
  <conditionalFormatting sqref="A2:A4">
    <cfRule type="duplicateValues" dxfId="0" priority="415"/>
    <cfRule type="duplicateValues" dxfId="0" priority="416"/>
    <cfRule type="duplicateValues" dxfId="0" priority="417"/>
  </conditionalFormatting>
  <pageMargins left="0.7" right="0.7" top="0.75" bottom="0.75" header="0.3" footer="0.3"/>
  <pageSetup paperSize="9" orientation="portrait"/>
  <headerFooter/>
  <ignoredErrors>
    <ignoredError sqref="M2:M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Puma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2025-10-23T13:14:00Z</dcterms:created>
  <dcterms:modified xsi:type="dcterms:W3CDTF">2025-10-23T14:49:53Z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55FBC276AC6C4ECD99BE5674DFF1D584_13</vt:lpwstr>
  </property>
  <property fmtid="{D5CDD505-2E9C-101B-9397-08002B2CF9AE}" pid="3" name="KSOProductBuildVer">
    <vt:lpwstr>1049-12.2.0.23131</vt:lpwstr>
  </property>
</Properties>
</file>